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AROPE (falta 2)/"/>
    </mc:Choice>
  </mc:AlternateContent>
  <xr:revisionPtr revIDLastSave="126" documentId="13_ncr:1_{F8126BAC-5B42-461C-A146-7F7263C386C3}" xr6:coauthVersionLast="47" xr6:coauthVersionMax="47" xr10:uidLastSave="{EDB632C7-208E-488C-A9AD-C882D1F42EB8}"/>
  <bookViews>
    <workbookView xWindow="132" yWindow="132" windowWidth="22908" windowHeight="12480" firstSheet="1" xr2:uid="{38B6F666-246F-4485-BD13-0DC00162B2A7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 a="1"/>
  <c r="C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<sst xmlns="http://schemas.openxmlformats.org/spreadsheetml/2006/main" count="10" uniqueCount="10">
  <si>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Pobreza y/o Exclusión Social (AROPE)</t>
  </si>
  <si>
    <t>Tasa de riesgo de pobreza y/o exclusión por nivel de formación</t>
  </si>
  <si>
    <t>Total</t>
  </si>
  <si>
    <t>Educación primaria o inferior</t>
  </si>
  <si>
    <t>Educación secundaria primera etapa</t>
  </si>
  <si>
    <t>Educación secundaria segunda etapa</t>
  </si>
  <si>
    <t>Educación superior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</si>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</sst>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9" fillId="4" borderId="0" xfId="0" applyFont="1" applyFill="1"/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5490288860435E-2"/>
          <c:y val="1.1182734509772162E-2"/>
          <c:w val="0.93125391426053861"/>
          <c:h val="0.88178996034492474"/>
        </c:manualLayout>
      </c:layout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Educación primaria o inferior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9-4669-AC40-5B18CF2A2F7C}"/>
                </c:ext>
              </c:extLst>
            </c:dLbl>
            <c:dLbl>
              <c:idx val="4"/>
              <c:layout>
                <c:manualLayout>
                  <c:x val="-3.5055091463820832E-2"/>
                  <c:y val="-2.3135543639867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84-4DFA-8A81-682ADAFFD755}"/>
                </c:ext>
              </c:extLst>
            </c:dLbl>
            <c:dLbl>
              <c:idx val="5"/>
              <c:layout>
                <c:manualLayout>
                  <c:x val="-3.505509146382095E-2"/>
                  <c:y val="-3.404215577347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4-4DFA-8A81-682ADAFFD75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9-4669-AC40-5B18CF2A2F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B9-4669-AC40-5B18CF2A2F7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9-4669-AC40-5B18CF2A2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0.0%</c:formatCode>
                <c:ptCount val="9"/>
                <c:pt idx="0">
                  <c:v>0.34899999999999998</c:v>
                </c:pt>
                <c:pt idx="1">
                  <c:v>0.33500000000000002</c:v>
                </c:pt>
                <c:pt idx="2">
                  <c:v>0.34499999999999997</c:v>
                </c:pt>
                <c:pt idx="3">
                  <c:v>0.35100000000000003</c:v>
                </c:pt>
                <c:pt idx="4">
                  <c:v>0.376</c:v>
                </c:pt>
                <c:pt idx="5">
                  <c:v>0.34700000000000003</c:v>
                </c:pt>
                <c:pt idx="6">
                  <c:v>0.38</c:v>
                </c:pt>
                <c:pt idx="7">
                  <c:v>0.38400000000000001</c:v>
                </c:pt>
                <c:pt idx="8">
                  <c:v>0.36099999999999999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4-4DFA-8A81-682ADAFFD755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Educación secundaria primera etapa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9-4669-AC40-5B18CF2A2F7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9-4669-AC40-5B18CF2A2F7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9-4669-AC40-5B18CF2A2F7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9-4669-AC40-5B18CF2A2F7C}"/>
                </c:ext>
              </c:extLst>
            </c:dLbl>
            <c:dLbl>
              <c:idx val="4"/>
              <c:layout>
                <c:manualLayout>
                  <c:x val="-3.4971954647801007E-2"/>
                  <c:y val="3.2598103151216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4-4DFA-8A81-682ADAFFD755}"/>
                </c:ext>
              </c:extLst>
            </c:dLbl>
            <c:dLbl>
              <c:idx val="5"/>
              <c:layout>
                <c:manualLayout>
                  <c:x val="-3.1587859893147871E-2"/>
                  <c:y val="2.297215915495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4-4DFA-8A81-682ADAFFD75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9-4669-AC40-5B18CF2A2F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9-4669-AC40-5B18CF2A2F7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9-4669-AC40-5B18CF2A2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Gráfico!$E$8:$E$16</c:f>
              <c:numCache>
                <c:formatCode>0.0%</c:formatCode>
                <c:ptCount val="9"/>
                <c:pt idx="0">
                  <c:v>0.39600000000000002</c:v>
                </c:pt>
                <c:pt idx="1">
                  <c:v>0.38900000000000001</c:v>
                </c:pt>
                <c:pt idx="2">
                  <c:v>0.38299999999999995</c:v>
                </c:pt>
                <c:pt idx="3">
                  <c:v>0.35299999999999998</c:v>
                </c:pt>
                <c:pt idx="4">
                  <c:v>0.34700000000000003</c:v>
                </c:pt>
                <c:pt idx="5">
                  <c:v>0.32799999999999996</c:v>
                </c:pt>
                <c:pt idx="6">
                  <c:v>0.33399999999999996</c:v>
                </c:pt>
                <c:pt idx="7">
                  <c:v>0.34399999999999997</c:v>
                </c:pt>
                <c:pt idx="8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84-4DFA-8A81-682ADAFFD755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Educación secundaria segunda etapa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Gráfico!$F$8:$F$16</c:f>
              <c:numCache>
                <c:formatCode>0.0%</c:formatCode>
                <c:ptCount val="9"/>
                <c:pt idx="0">
                  <c:v>0.27600000000000002</c:v>
                </c:pt>
                <c:pt idx="1">
                  <c:v>0.27</c:v>
                </c:pt>
                <c:pt idx="2">
                  <c:v>0.26500000000000001</c:v>
                </c:pt>
                <c:pt idx="3">
                  <c:v>0.25600000000000001</c:v>
                </c:pt>
                <c:pt idx="4">
                  <c:v>0.26100000000000001</c:v>
                </c:pt>
                <c:pt idx="5">
                  <c:v>0.24</c:v>
                </c:pt>
                <c:pt idx="6">
                  <c:v>0.26300000000000001</c:v>
                </c:pt>
                <c:pt idx="7">
                  <c:v>0.27200000000000002</c:v>
                </c:pt>
                <c:pt idx="8">
                  <c:v>0.255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84-4DFA-8A81-682ADAFFD755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Educación superior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Gráfico!$G$8:$G$16</c:f>
              <c:numCache>
                <c:formatCode>0.0%</c:formatCode>
                <c:ptCount val="9"/>
                <c:pt idx="0">
                  <c:v>0.152</c:v>
                </c:pt>
                <c:pt idx="1">
                  <c:v>0.13600000000000001</c:v>
                </c:pt>
                <c:pt idx="2">
                  <c:v>0.14499999999999999</c:v>
                </c:pt>
                <c:pt idx="3">
                  <c:v>0.13100000000000001</c:v>
                </c:pt>
                <c:pt idx="4">
                  <c:v>0.126</c:v>
                </c:pt>
                <c:pt idx="5">
                  <c:v>0.13400000000000001</c:v>
                </c:pt>
                <c:pt idx="6">
                  <c:v>0.13500000000000001</c:v>
                </c:pt>
                <c:pt idx="7">
                  <c:v>0.14899999999999999</c:v>
                </c:pt>
                <c:pt idx="8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384-4DFA-8A81-682ADAFFD7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5360312"/>
        <c:axId val="395367200"/>
      </c:lineChart>
      <c:catAx>
        <c:axId val="39536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367200"/>
        <c:crosses val="autoZero"/>
        <c:auto val="1"/>
        <c:lblAlgn val="ctr"/>
        <c:lblOffset val="100"/>
        <c:noMultiLvlLbl val="0"/>
      </c:catAx>
      <c:valAx>
        <c:axId val="3953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36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8260468925313E-2"/>
          <c:y val="0.94484430631216998"/>
          <c:w val="0.94114899489660686"/>
          <c:h val="5.3630937261874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41344209543223E-2"/>
          <c:y val="1.1183307707384134E-2"/>
          <c:w val="0.93125391426053861"/>
          <c:h val="0.88178996034492474"/>
        </c:manualLayout>
      </c:layout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Educación primaria o inferior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6983845274459645E-2"/>
                  <c:y val="-3.0221972360775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46-4748-AA0A-605B954381D2}"/>
                </c:ext>
              </c:extLst>
            </c:dLbl>
            <c:dLbl>
              <c:idx val="5"/>
              <c:layout>
                <c:manualLayout>
                  <c:x val="-2.8352369286829809E-2"/>
                  <c:y val="-2.81355343556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46-4748-AA0A-605B95438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0.0%</c:formatCode>
                <c:ptCount val="9"/>
                <c:pt idx="0">
                  <c:v>0.34899999999999998</c:v>
                </c:pt>
                <c:pt idx="1">
                  <c:v>0.33500000000000002</c:v>
                </c:pt>
                <c:pt idx="2">
                  <c:v>0.34499999999999997</c:v>
                </c:pt>
                <c:pt idx="3">
                  <c:v>0.35100000000000003</c:v>
                </c:pt>
                <c:pt idx="4">
                  <c:v>0.376</c:v>
                </c:pt>
                <c:pt idx="5">
                  <c:v>0.34700000000000003</c:v>
                </c:pt>
                <c:pt idx="6">
                  <c:v>0.38</c:v>
                </c:pt>
                <c:pt idx="7">
                  <c:v>0.38400000000000001</c:v>
                </c:pt>
                <c:pt idx="8">
                  <c:v>0.36099999999999999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46-4748-AA0A-605B954381D2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Educación secundaria primera etapa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8352369286829861E-2"/>
                  <c:y val="2.81356986421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0-4D20-B03E-9162C367EE23}"/>
                </c:ext>
              </c:extLst>
            </c:dLbl>
            <c:dLbl>
              <c:idx val="5"/>
              <c:layout>
                <c:manualLayout>
                  <c:x val="-2.4633432222662951E-2"/>
                  <c:y val="-2.0864380051089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97-4E5A-8794-6B52502A2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Gráfico!$E$8:$E$16</c:f>
              <c:numCache>
                <c:formatCode>0.0%</c:formatCode>
                <c:ptCount val="9"/>
                <c:pt idx="0">
                  <c:v>0.39600000000000002</c:v>
                </c:pt>
                <c:pt idx="1">
                  <c:v>0.38900000000000001</c:v>
                </c:pt>
                <c:pt idx="2">
                  <c:v>0.38299999999999995</c:v>
                </c:pt>
                <c:pt idx="3">
                  <c:v>0.35299999999999998</c:v>
                </c:pt>
                <c:pt idx="4">
                  <c:v>0.34700000000000003</c:v>
                </c:pt>
                <c:pt idx="5">
                  <c:v>0.32799999999999996</c:v>
                </c:pt>
                <c:pt idx="6">
                  <c:v>0.33399999999999996</c:v>
                </c:pt>
                <c:pt idx="7">
                  <c:v>0.34399999999999997</c:v>
                </c:pt>
                <c:pt idx="8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40-4D20-B03E-9162C367EE23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Educación secundaria segunda etapa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Gráfico!$F$8:$F$16</c:f>
              <c:numCache>
                <c:formatCode>0.0%</c:formatCode>
                <c:ptCount val="9"/>
                <c:pt idx="0">
                  <c:v>0.27600000000000002</c:v>
                </c:pt>
                <c:pt idx="1">
                  <c:v>0.27</c:v>
                </c:pt>
                <c:pt idx="2">
                  <c:v>0.26500000000000001</c:v>
                </c:pt>
                <c:pt idx="3">
                  <c:v>0.25600000000000001</c:v>
                </c:pt>
                <c:pt idx="4">
                  <c:v>0.26100000000000001</c:v>
                </c:pt>
                <c:pt idx="5">
                  <c:v>0.24</c:v>
                </c:pt>
                <c:pt idx="6">
                  <c:v>0.26300000000000001</c:v>
                </c:pt>
                <c:pt idx="7">
                  <c:v>0.27200000000000002</c:v>
                </c:pt>
                <c:pt idx="8">
                  <c:v>0.255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40-4D20-B03E-9162C367EE23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Educación superior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Gráfico!$G$8:$G$16</c:f>
              <c:numCache>
                <c:formatCode>0.0%</c:formatCode>
                <c:ptCount val="9"/>
                <c:pt idx="0">
                  <c:v>0.152</c:v>
                </c:pt>
                <c:pt idx="1">
                  <c:v>0.13600000000000001</c:v>
                </c:pt>
                <c:pt idx="2">
                  <c:v>0.14499999999999999</c:v>
                </c:pt>
                <c:pt idx="3">
                  <c:v>0.13100000000000001</c:v>
                </c:pt>
                <c:pt idx="4">
                  <c:v>0.126</c:v>
                </c:pt>
                <c:pt idx="5">
                  <c:v>0.13400000000000001</c:v>
                </c:pt>
                <c:pt idx="6">
                  <c:v>0.13500000000000001</c:v>
                </c:pt>
                <c:pt idx="7">
                  <c:v>0.14899999999999999</c:v>
                </c:pt>
                <c:pt idx="8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40-4D20-B03E-9162C367EE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5360312"/>
        <c:axId val="395367200"/>
      </c:lineChart>
      <c:catAx>
        <c:axId val="39536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367200"/>
        <c:crosses val="autoZero"/>
        <c:auto val="1"/>
        <c:lblAlgn val="ctr"/>
        <c:lblOffset val="100"/>
        <c:noMultiLvlLbl val="0"/>
      </c:catAx>
      <c:valAx>
        <c:axId val="3953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36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8260468925313E-2"/>
          <c:y val="0.94484430631216998"/>
          <c:w val="0.89999990301798338"/>
          <c:h val="3.4661321004401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2BC8FC-6A97-4EF2-8336-69C8482E31E1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99BC5C-EEAB-47DF-97F6-E23B4711A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absoluteAnchor>
    <xdr:pos x="7400925" y="1295399"/>
    <xdr:ext cx="7505700" cy="4657725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0ECD86A-2FD6-41FC-8A15-1A04E7118E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871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38E562-9766-418F-B5D9-C8303E78F1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28B7-BCC7-4869-BA1D-739A82B158C9}">
  <dimension ref="B4:M44"/>
  <sheetViews>
    <sheetView tabSelected="1" topLeftCell="A8" zoomScale="80" zoomScaleNormal="80" workbookViewId="0">
      <selection activeCell="B20" sqref="B20:M22"/>
    </sheetView>
  </sheetViews>
  <sheetFormatPr defaultColWidth="11.25" defaultRowHeight="13.9"/>
  <cols>
    <col min="1" max="1" width="24.25" style="2" customWidth="1"/>
    <col min="2" max="2" width="13.125" style="2" customWidth="1"/>
    <col min="3" max="3" width="10.625" style="2" customWidth="1"/>
    <col min="4" max="16384" width="11.25" style="2"/>
  </cols>
  <sheetData>
    <row r="4" spans="2:13" ht="28.15" customHeight="1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ht="22.9" customHeight="1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7" spans="2:13" ht="38.450000000000003" customHeight="1">
      <c r="B7" s="8"/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2:13">
      <c r="B8" s="1">
        <v>2014</v>
      </c>
      <c r="C8" s="3">
        <v>0.29199999999999998</v>
      </c>
      <c r="D8" s="3">
        <v>0.34899999999999998</v>
      </c>
      <c r="E8" s="3">
        <v>0.39600000000000002</v>
      </c>
      <c r="F8" s="3">
        <v>0.27600000000000002</v>
      </c>
      <c r="G8" s="3">
        <v>0.152</v>
      </c>
    </row>
    <row r="9" spans="2:13">
      <c r="B9" s="1">
        <v>2015</v>
      </c>
      <c r="C9" s="3">
        <v>0.28000000000000003</v>
      </c>
      <c r="D9" s="3">
        <v>0.33500000000000002</v>
      </c>
      <c r="E9" s="3">
        <v>0.38900000000000001</v>
      </c>
      <c r="F9" s="3">
        <v>0.27</v>
      </c>
      <c r="G9" s="3">
        <v>0.13600000000000001</v>
      </c>
    </row>
    <row r="10" spans="2:13">
      <c r="B10" s="1">
        <v>2016</v>
      </c>
      <c r="C10" s="3">
        <v>0.28100000000000003</v>
      </c>
      <c r="D10" s="3">
        <v>0.34499999999999997</v>
      </c>
      <c r="E10" s="3">
        <v>0.38299999999999995</v>
      </c>
      <c r="F10" s="3">
        <v>0.26500000000000001</v>
      </c>
      <c r="G10" s="3">
        <v>0.14499999999999999</v>
      </c>
    </row>
    <row r="11" spans="2:13">
      <c r="B11" s="1">
        <v>2017</v>
      </c>
      <c r="C11" s="3">
        <v>0.26700000000000002</v>
      </c>
      <c r="D11" s="3">
        <v>0.35100000000000003</v>
      </c>
      <c r="E11" s="3">
        <v>0.35299999999999998</v>
      </c>
      <c r="F11" s="3">
        <v>0.25600000000000001</v>
      </c>
      <c r="G11" s="3">
        <v>0.13100000000000001</v>
      </c>
    </row>
    <row r="12" spans="2:13">
      <c r="B12" s="1">
        <v>2018</v>
      </c>
      <c r="C12" s="3">
        <v>0.26800000000000002</v>
      </c>
      <c r="D12" s="3">
        <v>0.376</v>
      </c>
      <c r="E12" s="3">
        <v>0.34700000000000003</v>
      </c>
      <c r="F12" s="3">
        <v>0.26100000000000001</v>
      </c>
      <c r="G12" s="3">
        <v>0.126</v>
      </c>
    </row>
    <row r="13" spans="2:13">
      <c r="B13" s="1">
        <v>2019</v>
      </c>
      <c r="C13" s="3">
        <v>0.253</v>
      </c>
      <c r="D13" s="3">
        <v>0.34700000000000003</v>
      </c>
      <c r="E13" s="3">
        <v>0.32799999999999996</v>
      </c>
      <c r="F13" s="3">
        <v>0.24</v>
      </c>
      <c r="G13" s="3">
        <v>0.13400000000000001</v>
      </c>
    </row>
    <row r="14" spans="2:13">
      <c r="B14" s="1">
        <v>2020</v>
      </c>
      <c r="C14" s="3">
        <v>0.26100000000000001</v>
      </c>
      <c r="D14" s="3">
        <v>0.38</v>
      </c>
      <c r="E14" s="3">
        <v>0.33399999999999996</v>
      </c>
      <c r="F14" s="3">
        <v>0.26300000000000001</v>
      </c>
      <c r="G14" s="3">
        <v>0.13500000000000001</v>
      </c>
    </row>
    <row r="15" spans="2:13">
      <c r="B15" s="1">
        <v>2021</v>
      </c>
      <c r="C15" s="3">
        <v>0.26899999999999996</v>
      </c>
      <c r="D15" s="3">
        <v>0.38400000000000001</v>
      </c>
      <c r="E15" s="3">
        <v>0.34399999999999997</v>
      </c>
      <c r="F15" s="3">
        <v>0.27200000000000002</v>
      </c>
      <c r="G15" s="3">
        <v>0.14899999999999999</v>
      </c>
    </row>
    <row r="16" spans="2:13">
      <c r="B16" s="1">
        <v>2022</v>
      </c>
      <c r="C16" s="3">
        <v>0.249</v>
      </c>
      <c r="D16" s="3">
        <v>0.36099999999999999</v>
      </c>
      <c r="E16" s="3">
        <v>0.315</v>
      </c>
      <c r="F16" s="3">
        <v>0.255</v>
      </c>
      <c r="G16" s="3">
        <v>0.14099999999999999</v>
      </c>
    </row>
    <row r="20" spans="2:13">
      <c r="B20" s="16" t="s">
        <v>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2:13" ht="30" customHeight="1">
      <c r="B21" s="13" t="s">
        <v>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>
      <c r="B22" s="10" t="s">
        <v>9</v>
      </c>
    </row>
    <row r="27" spans="2:13">
      <c r="B27" s="4"/>
    </row>
    <row r="28" spans="2:13" ht="13.15" customHeight="1">
      <c r="B28" s="5"/>
    </row>
    <row r="29" spans="2:1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1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2:1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2:13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4" spans="2:1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7" spans="2:1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>
      <c r="C40" s="2" t="str" cm="1">
        <f t="array" ref="C40:L44">TRANSPOSE(C7:G16)</f>
        <v>Total</v>
      </c>
      <c r="D40" s="2">
        <v>0.29199999999999998</v>
      </c>
      <c r="E40" s="2">
        <v>0.28000000000000003</v>
      </c>
      <c r="F40" s="2">
        <v>0.28100000000000003</v>
      </c>
      <c r="G40" s="2">
        <v>0.26700000000000002</v>
      </c>
      <c r="H40" s="2">
        <v>0.26800000000000002</v>
      </c>
      <c r="I40" s="2">
        <v>0.253</v>
      </c>
      <c r="J40" s="2">
        <v>0.26100000000000001</v>
      </c>
      <c r="K40" s="2">
        <v>0.26899999999999996</v>
      </c>
      <c r="L40" s="2">
        <v>0.249</v>
      </c>
    </row>
    <row r="41" spans="2:13">
      <c r="C41" s="2" t="str">
        <v>Educación primaria o inferior</v>
      </c>
      <c r="D41" s="2">
        <v>0.34899999999999998</v>
      </c>
      <c r="E41" s="2">
        <v>0.33500000000000002</v>
      </c>
      <c r="F41" s="2">
        <v>0.34499999999999997</v>
      </c>
      <c r="G41" s="2">
        <v>0.35100000000000003</v>
      </c>
      <c r="H41" s="2">
        <v>0.376</v>
      </c>
      <c r="I41" s="2">
        <v>0.34700000000000003</v>
      </c>
      <c r="J41" s="2">
        <v>0.38</v>
      </c>
      <c r="K41" s="2">
        <v>0.38400000000000001</v>
      </c>
      <c r="L41" s="2">
        <v>0.36099999999999999</v>
      </c>
    </row>
    <row r="42" spans="2:13">
      <c r="C42" s="2" t="str">
        <v>Educación secundaria primera etapa</v>
      </c>
      <c r="D42" s="2">
        <v>0.39600000000000002</v>
      </c>
      <c r="E42" s="2">
        <v>0.38900000000000001</v>
      </c>
      <c r="F42" s="2">
        <v>0.38299999999999995</v>
      </c>
      <c r="G42" s="2">
        <v>0.35299999999999998</v>
      </c>
      <c r="H42" s="2">
        <v>0.34700000000000003</v>
      </c>
      <c r="I42" s="2">
        <v>0.32799999999999996</v>
      </c>
      <c r="J42" s="2">
        <v>0.33399999999999996</v>
      </c>
      <c r="K42" s="2">
        <v>0.34399999999999997</v>
      </c>
      <c r="L42" s="2">
        <v>0.315</v>
      </c>
    </row>
    <row r="43" spans="2:13">
      <c r="C43" s="2" t="str">
        <v>Educación secundaria segunda etapa</v>
      </c>
      <c r="D43" s="2">
        <v>0.27600000000000002</v>
      </c>
      <c r="E43" s="2">
        <v>0.27</v>
      </c>
      <c r="F43" s="2">
        <v>0.26500000000000001</v>
      </c>
      <c r="G43" s="2">
        <v>0.25600000000000001</v>
      </c>
      <c r="H43" s="2">
        <v>0.26100000000000001</v>
      </c>
      <c r="I43" s="2">
        <v>0.24</v>
      </c>
      <c r="J43" s="2">
        <v>0.26300000000000001</v>
      </c>
      <c r="K43" s="2">
        <v>0.27200000000000002</v>
      </c>
      <c r="L43" s="2">
        <v>0.255</v>
      </c>
    </row>
    <row r="44" spans="2:13">
      <c r="C44" s="2" t="str">
        <v>Educación superior</v>
      </c>
      <c r="D44" s="2">
        <v>0.152</v>
      </c>
      <c r="E44" s="2">
        <v>0.13600000000000001</v>
      </c>
      <c r="F44" s="2">
        <v>0.14499999999999999</v>
      </c>
      <c r="G44" s="2">
        <v>0.13100000000000001</v>
      </c>
      <c r="H44" s="2">
        <v>0.126</v>
      </c>
      <c r="I44" s="2">
        <v>0.13400000000000001</v>
      </c>
      <c r="J44" s="2">
        <v>0.13500000000000001</v>
      </c>
      <c r="K44" s="2">
        <v>0.14899999999999999</v>
      </c>
      <c r="L44" s="2">
        <v>0.14099999999999999</v>
      </c>
    </row>
  </sheetData>
  <mergeCells count="12">
    <mergeCell ref="B30:M30"/>
    <mergeCell ref="B31:M31"/>
    <mergeCell ref="B4:M4"/>
    <mergeCell ref="B5:M5"/>
    <mergeCell ref="B20:M20"/>
    <mergeCell ref="B21:M21"/>
    <mergeCell ref="B29:M29"/>
    <mergeCell ref="B34:M34"/>
    <mergeCell ref="B35:M35"/>
    <mergeCell ref="B37:M37"/>
    <mergeCell ref="B38:M38"/>
    <mergeCell ref="B39:M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2020-12-23T22:50:08Z</dcterms:created>
  <dcterms:modified xsi:type="dcterms:W3CDTF">2024-01-11T15:10:31Z</dcterms:modified>
  <cp:category/>
  <cp:contentStatus/>
</cp:coreProperties>
</file>